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60" windowWidth="12120" windowHeight="666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<sst xmlns="http://schemas.openxmlformats.org/spreadsheetml/2006/main" count="24" uniqueCount="24">
  <si>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</si>
  <si>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</si>
  <si>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</si>
  <si>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</si>
  <si>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</si>
  <si>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</si>
  <si>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</si>
  <si>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</si>
  <si>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PUEBLO ANDINO</t>
  </si>
  <si>
    <t>BUSTINZA</t>
  </si>
  <si>
    <t>CAÑADA DE GOMEZ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</si>
  <si>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</si>
  <si>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</si>
  <si>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</si>
  <si>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</si>
  <si>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</si>
  <si>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</si>
  <si>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</si>
  <si>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</si>
  <si>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</si>
  <si>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</si>
  <si>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</si>
  <si>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IRIONDO</t>
  </si>
  <si>
    <t>Departamento Iriondo.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</si>
</sst>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5" width="23.8515625" style="0" customWidth="1"/>
  </cols>
  <sheetData>
    <row r="1" spans="1:4" ht="12.75">
      <c r="A1" s="2" t="s">
        <v>20</v>
      </c>
      <c r="B1" s="3"/>
      <c r="C1" s="3"/>
      <c r="D1" s="4"/>
    </row>
    <row r="2" spans="1:4" ht="12.75">
      <c r="A2" s="1" t="s">
        <v>23</v>
      </c>
      <c r="B2" s="3"/>
      <c r="C2" s="3"/>
      <c r="D2" s="5"/>
    </row>
    <row r="3" spans="1:4" ht="12.75">
      <c r="A3" s="3"/>
      <c r="B3" s="3"/>
      <c r="C3" s="3"/>
      <c r="D3" s="5"/>
    </row>
    <row r="4" spans="1:5" s="22" customFormat="1" ht="12.75">
      <c r="A4" s="20"/>
      <c r="B4" s="26" t="s">
        <v>0</v>
      </c>
      <c r="C4" s="26"/>
      <c r="D4" s="21" t="s">
        <v>1</v>
      </c>
      <c r="E4" s="21" t="s">
        <v>2</v>
      </c>
    </row>
    <row r="5" spans="1:5" s="25" customFormat="1" ht="15" customHeight="1">
      <c r="A5" s="23" t="s">
        <v>3</v>
      </c>
      <c r="B5" s="23" t="s">
        <v>4</v>
      </c>
      <c r="C5" s="23" t="s">
        <v>5</v>
      </c>
      <c r="D5" s="24" t="s">
        <v>6</v>
      </c>
      <c r="E5" s="24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22</v>
      </c>
      <c r="B7" s="11">
        <f>SUM(B9:B20)</f>
        <v>62838</v>
      </c>
      <c r="C7" s="11">
        <f>SUM(C9:C20)</f>
        <v>65486</v>
      </c>
      <c r="D7" s="16">
        <f>((C7/B7)-1)*100</f>
        <v>4.21401063051019</v>
      </c>
      <c r="E7" s="11">
        <f>C7-B7</f>
        <v>2648</v>
      </c>
    </row>
    <row r="8" spans="1:5" s="1" customFormat="1" ht="15" customHeight="1">
      <c r="A8" s="10"/>
      <c r="B8" s="11"/>
      <c r="C8" s="11"/>
      <c r="D8" s="16"/>
      <c r="E8" s="11"/>
    </row>
    <row r="9" spans="1:5" ht="15" customHeight="1">
      <c r="A9" s="7" t="s">
        <v>8</v>
      </c>
      <c r="B9" s="12">
        <v>1565</v>
      </c>
      <c r="C9" s="12">
        <v>1875</v>
      </c>
      <c r="D9" s="17">
        <f aca="true" t="shared" si="0" ref="D9:D20">((C9/B9)-1)*100</f>
        <v>19.808306709265167</v>
      </c>
      <c r="E9" s="12">
        <f aca="true" t="shared" si="1" ref="E9:E20">C9-B9</f>
        <v>310</v>
      </c>
    </row>
    <row r="10" spans="1:5" ht="15" customHeight="1">
      <c r="A10" s="7" t="s">
        <v>9</v>
      </c>
      <c r="B10" s="12">
        <v>1587</v>
      </c>
      <c r="C10" s="12">
        <v>1600</v>
      </c>
      <c r="D10" s="17">
        <f t="shared" si="0"/>
        <v>0.8191556395715116</v>
      </c>
      <c r="E10" s="12">
        <f t="shared" si="1"/>
        <v>13</v>
      </c>
    </row>
    <row r="11" spans="1:5" ht="15" customHeight="1">
      <c r="A11" s="7" t="s">
        <v>10</v>
      </c>
      <c r="B11" s="12">
        <v>28610</v>
      </c>
      <c r="C11" s="12">
        <v>29833</v>
      </c>
      <c r="D11" s="17">
        <f t="shared" si="0"/>
        <v>4.2747291156938205</v>
      </c>
      <c r="E11" s="12">
        <f t="shared" si="1"/>
        <v>1223</v>
      </c>
    </row>
    <row r="12" spans="1:5" ht="15" customHeight="1">
      <c r="A12" s="7" t="s">
        <v>11</v>
      </c>
      <c r="B12" s="12">
        <v>1360</v>
      </c>
      <c r="C12" s="12">
        <v>1318</v>
      </c>
      <c r="D12" s="17">
        <f t="shared" si="0"/>
        <v>-3.088235294117647</v>
      </c>
      <c r="E12" s="12">
        <f t="shared" si="1"/>
        <v>-42</v>
      </c>
    </row>
    <row r="13" spans="1:5" ht="15" customHeight="1">
      <c r="A13" s="7" t="s">
        <v>12</v>
      </c>
      <c r="B13" s="12">
        <v>1157</v>
      </c>
      <c r="C13" s="12">
        <v>1104</v>
      </c>
      <c r="D13" s="17">
        <f t="shared" si="0"/>
        <v>-4.580812445980986</v>
      </c>
      <c r="E13" s="12">
        <f t="shared" si="1"/>
        <v>-53</v>
      </c>
    </row>
    <row r="14" spans="1:5" ht="15" customHeight="1">
      <c r="A14" s="7" t="s">
        <v>13</v>
      </c>
      <c r="B14" s="12">
        <v>5745</v>
      </c>
      <c r="C14" s="12">
        <v>5802</v>
      </c>
      <c r="D14" s="17">
        <f t="shared" si="0"/>
        <v>0.992167101827679</v>
      </c>
      <c r="E14" s="12">
        <f t="shared" si="1"/>
        <v>57</v>
      </c>
    </row>
    <row r="15" spans="1:5" ht="15" customHeight="1">
      <c r="A15" s="7" t="s">
        <v>14</v>
      </c>
      <c r="B15" s="12">
        <v>2324</v>
      </c>
      <c r="C15" s="12">
        <v>2341</v>
      </c>
      <c r="D15" s="17">
        <f t="shared" si="0"/>
        <v>0.731497418244409</v>
      </c>
      <c r="E15" s="12">
        <f t="shared" si="1"/>
        <v>17</v>
      </c>
    </row>
    <row r="16" spans="1:5" ht="15" customHeight="1">
      <c r="A16" s="7" t="s">
        <v>15</v>
      </c>
      <c r="B16" s="12">
        <v>580</v>
      </c>
      <c r="C16" s="13">
        <v>559</v>
      </c>
      <c r="D16" s="17">
        <f t="shared" si="0"/>
        <v>-3.6206896551724155</v>
      </c>
      <c r="E16" s="12">
        <f t="shared" si="1"/>
        <v>-21</v>
      </c>
    </row>
    <row r="17" spans="1:5" ht="15" customHeight="1">
      <c r="A17" s="7" t="s">
        <v>16</v>
      </c>
      <c r="B17" s="12">
        <v>4319</v>
      </c>
      <c r="C17" s="12">
        <v>4773</v>
      </c>
      <c r="D17" s="17">
        <f t="shared" si="0"/>
        <v>10.511692521416993</v>
      </c>
      <c r="E17" s="12">
        <f t="shared" si="1"/>
        <v>454</v>
      </c>
    </row>
    <row r="18" spans="1:5" ht="15" customHeight="1">
      <c r="A18" s="7" t="s">
        <v>17</v>
      </c>
      <c r="B18" s="12">
        <v>9007</v>
      </c>
      <c r="C18" s="12">
        <v>9587</v>
      </c>
      <c r="D18" s="17">
        <f t="shared" si="0"/>
        <v>6.4394359942267165</v>
      </c>
      <c r="E18" s="12">
        <f t="shared" si="1"/>
        <v>580</v>
      </c>
    </row>
    <row r="19" spans="1:5" ht="15" customHeight="1">
      <c r="A19" s="7" t="s">
        <v>18</v>
      </c>
      <c r="B19" s="12">
        <v>3189</v>
      </c>
      <c r="C19" s="12">
        <v>3382</v>
      </c>
      <c r="D19" s="17">
        <f t="shared" si="0"/>
        <v>6.052053935402957</v>
      </c>
      <c r="E19" s="12">
        <f t="shared" si="1"/>
        <v>193</v>
      </c>
    </row>
    <row r="20" spans="1:5" ht="15" customHeight="1">
      <c r="A20" s="14" t="s">
        <v>19</v>
      </c>
      <c r="B20" s="15">
        <v>3395</v>
      </c>
      <c r="C20" s="15">
        <v>3312</v>
      </c>
      <c r="D20" s="18">
        <f t="shared" si="0"/>
        <v>-2.444771723122241</v>
      </c>
      <c r="E20" s="15">
        <f t="shared" si="1"/>
        <v>-83</v>
      </c>
    </row>
    <row r="22" spans="1:4" ht="12.75">
      <c r="A22" s="19" t="s">
        <v>21</v>
      </c>
      <c r="B22" s="3"/>
      <c r="C22" s="3"/>
      <c r="D22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2004-01-06T09:50:33Z</dcterms:created>
  <dcterms:modified xsi:type="dcterms:W3CDTF">2006-06-13T13:56:32Z</dcterms:modified>
  <cp:category/>
  <cp:version/>
  <cp:contentType/>
  <cp:contentStatus/>
</cp:coreProperties>
</file>